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20730" windowHeight="11160"/>
  </bookViews>
  <sheets>
    <sheet name="10 sett-FS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" i="1" l="1"/>
  <c r="L1" i="1" s="1"/>
  <c r="K1" i="1" l="1"/>
</calcChain>
</file>

<file path=xl/sharedStrings.xml><?xml version="1.0" encoding="utf-8"?>
<sst xmlns="http://schemas.openxmlformats.org/spreadsheetml/2006/main" count="37" uniqueCount="22">
  <si>
    <t>KL18TW01</t>
  </si>
  <si>
    <t>Beach towel</t>
  </si>
  <si>
    <t>CARRY OVER</t>
  </si>
  <si>
    <t>100% CO</t>
  </si>
  <si>
    <t>Black</t>
  </si>
  <si>
    <t>Navy</t>
  </si>
  <si>
    <t>Grey</t>
  </si>
  <si>
    <t>Red</t>
  </si>
  <si>
    <t>CODE</t>
  </si>
  <si>
    <t>PICTURE</t>
  </si>
  <si>
    <t>STYLE</t>
  </si>
  <si>
    <t>SERIES</t>
  </si>
  <si>
    <t>COMPOSTION</t>
  </si>
  <si>
    <t>COLOR</t>
  </si>
  <si>
    <t>QUANTITY</t>
  </si>
  <si>
    <t>RRP</t>
  </si>
  <si>
    <t>KARL LAGERFELD BEACHWEAR BEACH TOWEL + BEACH BAG</t>
  </si>
  <si>
    <t>PICTURE 2</t>
  </si>
  <si>
    <t>EAN</t>
  </si>
  <si>
    <t>WHLS</t>
  </si>
  <si>
    <t>MADE IN</t>
  </si>
  <si>
    <t>Bangladesh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</si>
</sst>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#,##0.00\ &quot;€&quot;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  <font>
      <sz val="1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4">
    <xf numFmtId="0" fontId="0" fillId="0" borderId="0" xfId="0"/>
    <xf numFmtId="164" fontId="0" fillId="0" borderId="0" xfId="0" applyNumberFormat="1" applyAlignment="1">
      <alignment horizontal="center"/>
    </xf>
    <xf numFmtId="164" fontId="0" fillId="0" borderId="0" xfId="0" applyNumberFormat="1"/>
    <xf numFmtId="49" fontId="2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1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0" fontId="4" fillId="0" borderId="0" xfId="0" applyFont="1"/>
    <xf numFmtId="0" fontId="0" fillId="0" borderId="0" xfId="0" applyBorder="1" applyAlignment="1"/>
    <xf numFmtId="49" fontId="2" fillId="0" borderId="2" xfId="0" applyNumberFormat="1" applyFont="1" applyBorder="1" applyAlignment="1">
      <alignment horizontal="center" vertical="center"/>
    </xf>
    <xf numFmtId="164" fontId="0" fillId="0" borderId="3" xfId="0" applyNumberFormat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1" fontId="2" fillId="0" borderId="5" xfId="0" applyNumberFormat="1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49" fontId="2" fillId="0" borderId="5" xfId="0" applyNumberFormat="1" applyFont="1" applyBorder="1" applyAlignment="1">
      <alignment horizontal="center" vertical="center"/>
    </xf>
    <xf numFmtId="49" fontId="2" fillId="0" borderId="5" xfId="0" applyNumberFormat="1" applyFont="1" applyFill="1" applyBorder="1" applyAlignment="1">
      <alignment horizontal="center" vertical="center" wrapText="1"/>
    </xf>
    <xf numFmtId="0" fontId="2" fillId="0" borderId="5" xfId="1" applyNumberFormat="1" applyFont="1" applyFill="1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164" fontId="0" fillId="0" borderId="6" xfId="0" applyNumberFormat="1" applyBorder="1" applyAlignment="1">
      <alignment horizontal="center" vertical="center"/>
    </xf>
    <xf numFmtId="49" fontId="2" fillId="0" borderId="7" xfId="0" applyNumberFormat="1" applyFont="1" applyBorder="1" applyAlignment="1">
      <alignment horizontal="center" vertical="center"/>
    </xf>
    <xf numFmtId="1" fontId="2" fillId="0" borderId="8" xfId="0" applyNumberFormat="1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49" fontId="2" fillId="0" borderId="8" xfId="0" applyNumberFormat="1" applyFont="1" applyBorder="1" applyAlignment="1">
      <alignment horizontal="center" vertical="center"/>
    </xf>
    <xf numFmtId="49" fontId="2" fillId="0" borderId="8" xfId="0" applyNumberFormat="1" applyFont="1" applyFill="1" applyBorder="1" applyAlignment="1">
      <alignment horizontal="center" vertical="center" wrapText="1"/>
    </xf>
    <xf numFmtId="0" fontId="2" fillId="0" borderId="8" xfId="1" applyNumberFormat="1" applyFont="1" applyFill="1" applyBorder="1" applyAlignment="1">
      <alignment horizontal="center" vertical="center"/>
    </xf>
    <xf numFmtId="164" fontId="0" fillId="0" borderId="8" xfId="0" applyNumberFormat="1" applyBorder="1" applyAlignment="1">
      <alignment horizontal="center" vertical="center"/>
    </xf>
    <xf numFmtId="164" fontId="0" fillId="0" borderId="9" xfId="0" applyNumberFormat="1" applyBorder="1" applyAlignment="1">
      <alignment horizontal="center" vertical="center"/>
    </xf>
    <xf numFmtId="49" fontId="3" fillId="2" borderId="10" xfId="0" applyNumberFormat="1" applyFont="1" applyFill="1" applyBorder="1" applyAlignment="1">
      <alignment horizontal="center" vertical="center"/>
    </xf>
    <xf numFmtId="49" fontId="3" fillId="2" borderId="11" xfId="0" applyNumberFormat="1" applyFont="1" applyFill="1" applyBorder="1" applyAlignment="1">
      <alignment horizontal="center" vertical="center"/>
    </xf>
    <xf numFmtId="164" fontId="3" fillId="2" borderId="11" xfId="0" applyNumberFormat="1" applyFont="1" applyFill="1" applyBorder="1" applyAlignment="1">
      <alignment horizontal="center" vertical="center"/>
    </xf>
    <xf numFmtId="164" fontId="3" fillId="2" borderId="12" xfId="0" applyNumberFormat="1" applyFont="1" applyFill="1" applyBorder="1" applyAlignment="1">
      <alignment horizontal="center"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215900</xdr:colOff>
      <xdr:row>0</xdr:row>
      <xdr:rowOff>190499</xdr:rowOff>
    </xdr:from>
    <xdr:to>
      <xdr:col>1</xdr:col>
      <xdr:colOff>825500</xdr:colOff>
      <xdr:row>0</xdr:row>
      <xdr:rowOff>923750</xdr:rowOff>
    </xdr:to>
    <xdr:pic>
      <xdr:nvPicPr>
        <xdr:cNvPr id="8" name="Immagine 7" descr="Risultato immagini per karl lagerfeld logo">
          <a:extLst>
            <a:ext uri="{FF2B5EF4-FFF2-40B4-BE49-F238E27FC236}">
              <a16:creationId xmlns:a16="http://schemas.microsoft.com/office/drawing/2014/main" xmlns="" id="{5F851B87-77FF-4F60-9825-0BE29F963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90499"/>
          <a:ext cx="1422400" cy="733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158237</xdr:colOff>
      <xdr:row>2</xdr:row>
      <xdr:rowOff>247137</xdr:rowOff>
    </xdr:from>
    <xdr:to>
      <xdr:col>2</xdr:col>
      <xdr:colOff>1695964</xdr:colOff>
      <xdr:row>2</xdr:row>
      <xdr:rowOff>1784864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D421C159-8C36-0044-9056-930FF9EF6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52237" y="1415537"/>
          <a:ext cx="1537727" cy="1537727"/>
        </a:xfrm>
        <a:prstGeom prst="rect">
          <a:avLst/>
        </a:prstGeom>
      </xdr:spPr>
    </xdr:pic>
    <xdr:clientData/>
  </xdr:twoCellAnchor>
  <xdr:twoCellAnchor>
    <xdr:from>
      <xdr:col>3</xdr:col>
      <xdr:colOff>182950</xdr:colOff>
      <xdr:row>2</xdr:row>
      <xdr:rowOff>157550</xdr:rowOff>
    </xdr:from>
    <xdr:to>
      <xdr:col>3</xdr:col>
      <xdr:colOff>1874450</xdr:colOff>
      <xdr:row>2</xdr:row>
      <xdr:rowOff>1849050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60874549-7DA1-0A41-A24E-DB99266B8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45450" y="1325950"/>
          <a:ext cx="1691500" cy="1691500"/>
        </a:xfrm>
        <a:prstGeom prst="rect">
          <a:avLst/>
        </a:prstGeom>
      </xdr:spPr>
    </xdr:pic>
    <xdr:clientData/>
  </xdr:twoCellAnchor>
  <xdr:twoCellAnchor>
    <xdr:from>
      <xdr:col>2</xdr:col>
      <xdr:colOff>94050</xdr:colOff>
      <xdr:row>3</xdr:row>
      <xdr:rowOff>195650</xdr:rowOff>
    </xdr:from>
    <xdr:to>
      <xdr:col>2</xdr:col>
      <xdr:colOff>1785550</xdr:colOff>
      <xdr:row>3</xdr:row>
      <xdr:rowOff>1887150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3708AFCB-9482-BE45-9ABE-FC85921CB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88050" y="3459550"/>
          <a:ext cx="1691500" cy="1691500"/>
        </a:xfrm>
        <a:prstGeom prst="rect">
          <a:avLst/>
        </a:prstGeom>
      </xdr:spPr>
    </xdr:pic>
    <xdr:clientData/>
  </xdr:twoCellAnchor>
  <xdr:twoCellAnchor>
    <xdr:from>
      <xdr:col>3</xdr:col>
      <xdr:colOff>272537</xdr:colOff>
      <xdr:row>3</xdr:row>
      <xdr:rowOff>259837</xdr:rowOff>
    </xdr:from>
    <xdr:to>
      <xdr:col>3</xdr:col>
      <xdr:colOff>1810264</xdr:colOff>
      <xdr:row>3</xdr:row>
      <xdr:rowOff>1797564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8A29E9ED-CBE0-564F-B785-A47E11E79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35037" y="3523737"/>
          <a:ext cx="1537727" cy="1537727"/>
        </a:xfrm>
        <a:prstGeom prst="rect">
          <a:avLst/>
        </a:prstGeom>
      </xdr:spPr>
    </xdr:pic>
    <xdr:clientData/>
  </xdr:twoCellAnchor>
  <xdr:twoCellAnchor>
    <xdr:from>
      <xdr:col>2</xdr:col>
      <xdr:colOff>170250</xdr:colOff>
      <xdr:row>5</xdr:row>
      <xdr:rowOff>233750</xdr:rowOff>
    </xdr:from>
    <xdr:to>
      <xdr:col>2</xdr:col>
      <xdr:colOff>1861750</xdr:colOff>
      <xdr:row>5</xdr:row>
      <xdr:rowOff>1925250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FF0924AB-0B0F-FD4C-A711-A821C7AE7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964250" y="7688650"/>
          <a:ext cx="1691500" cy="1691500"/>
        </a:xfrm>
        <a:prstGeom prst="rect">
          <a:avLst/>
        </a:prstGeom>
      </xdr:spPr>
    </xdr:pic>
    <xdr:clientData/>
  </xdr:twoCellAnchor>
  <xdr:twoCellAnchor>
    <xdr:from>
      <xdr:col>3</xdr:col>
      <xdr:colOff>144850</xdr:colOff>
      <xdr:row>5</xdr:row>
      <xdr:rowOff>208350</xdr:rowOff>
    </xdr:from>
    <xdr:to>
      <xdr:col>3</xdr:col>
      <xdr:colOff>1836350</xdr:colOff>
      <xdr:row>5</xdr:row>
      <xdr:rowOff>1899850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97749A6B-D60C-AC46-A9FA-43B48E283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907350" y="7663250"/>
          <a:ext cx="1691500" cy="1691500"/>
        </a:xfrm>
        <a:prstGeom prst="rect">
          <a:avLst/>
        </a:prstGeom>
      </xdr:spPr>
    </xdr:pic>
    <xdr:clientData/>
  </xdr:twoCellAnchor>
  <xdr:twoCellAnchor>
    <xdr:from>
      <xdr:col>2</xdr:col>
      <xdr:colOff>208350</xdr:colOff>
      <xdr:row>4</xdr:row>
      <xdr:rowOff>195650</xdr:rowOff>
    </xdr:from>
    <xdr:to>
      <xdr:col>2</xdr:col>
      <xdr:colOff>1899850</xdr:colOff>
      <xdr:row>4</xdr:row>
      <xdr:rowOff>1887150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CC1C78E7-8AD3-C245-875C-515255AEF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002350" y="5555050"/>
          <a:ext cx="1691500" cy="1691500"/>
        </a:xfrm>
        <a:prstGeom prst="rect">
          <a:avLst/>
        </a:prstGeom>
      </xdr:spPr>
    </xdr:pic>
    <xdr:clientData/>
  </xdr:twoCellAnchor>
  <xdr:twoCellAnchor>
    <xdr:from>
      <xdr:col>3</xdr:col>
      <xdr:colOff>323337</xdr:colOff>
      <xdr:row>4</xdr:row>
      <xdr:rowOff>259837</xdr:rowOff>
    </xdr:from>
    <xdr:to>
      <xdr:col>3</xdr:col>
      <xdr:colOff>1861064</xdr:colOff>
      <xdr:row>4</xdr:row>
      <xdr:rowOff>1797564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xmlns="" id="{68D0B39D-A0BC-9843-9FF3-2EE7081AF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085837" y="5619237"/>
          <a:ext cx="1537727" cy="15377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"/>
  <sheetViews>
    <sheetView tabSelected="1" workbookViewId="0">
      <selection activeCell="G3" sqref="G3"/>
    </sheetView>
  </sheetViews>
  <sheetFormatPr defaultColWidth="8.7109375" defaultRowHeight="15" x14ac:dyDescent="0.25"/>
  <cols>
    <col min="1" max="1" width="10.7109375" bestFit="1" customWidth="1"/>
    <col min="2" max="2" width="14.140625" bestFit="1" customWidth="1"/>
    <col min="3" max="4" width="25.85546875" customWidth="1"/>
    <col min="5" max="5" width="14.42578125" bestFit="1" customWidth="1"/>
    <col min="6" max="6" width="14.42578125" customWidth="1"/>
    <col min="7" max="7" width="14.42578125" bestFit="1" customWidth="1"/>
    <col min="8" max="8" width="15.85546875" bestFit="1" customWidth="1"/>
    <col min="9" max="9" width="8.7109375" bestFit="1" customWidth="1"/>
    <col min="10" max="10" width="12.140625" customWidth="1"/>
    <col min="11" max="11" width="19.28515625" style="1" bestFit="1" customWidth="1"/>
    <col min="12" max="12" width="16.42578125" customWidth="1"/>
  </cols>
  <sheetData>
    <row r="1" spans="1:12" ht="93.95" customHeight="1" thickBot="1" x14ac:dyDescent="0.4">
      <c r="A1" s="11"/>
      <c r="B1" s="11"/>
      <c r="C1" s="10" t="s">
        <v>16</v>
      </c>
      <c r="J1">
        <f>SUM(J3:J6)</f>
        <v>7361</v>
      </c>
      <c r="K1" s="2">
        <f>J1*K3</f>
        <v>250274</v>
      </c>
      <c r="L1" s="2">
        <f>J1*L3</f>
        <v>655129</v>
      </c>
    </row>
    <row r="2" spans="1:12" ht="15.75" thickBot="1" x14ac:dyDescent="0.3">
      <c r="A2" s="30" t="s">
        <v>8</v>
      </c>
      <c r="B2" s="31" t="s">
        <v>18</v>
      </c>
      <c r="C2" s="31" t="s">
        <v>9</v>
      </c>
      <c r="D2" s="31" t="s">
        <v>17</v>
      </c>
      <c r="E2" s="31" t="s">
        <v>10</v>
      </c>
      <c r="F2" s="31" t="s">
        <v>20</v>
      </c>
      <c r="G2" s="31" t="s">
        <v>11</v>
      </c>
      <c r="H2" s="31" t="s">
        <v>12</v>
      </c>
      <c r="I2" s="31" t="s">
        <v>13</v>
      </c>
      <c r="J2" s="31" t="s">
        <v>14</v>
      </c>
      <c r="K2" s="32" t="s">
        <v>19</v>
      </c>
      <c r="L2" s="33" t="s">
        <v>15</v>
      </c>
    </row>
    <row r="3" spans="1:12" ht="165" customHeight="1" x14ac:dyDescent="0.25">
      <c r="A3" s="22" t="s">
        <v>0</v>
      </c>
      <c r="B3" s="23">
        <v>8000001148383</v>
      </c>
      <c r="C3" s="24"/>
      <c r="D3" s="24"/>
      <c r="E3" s="25" t="s">
        <v>1</v>
      </c>
      <c r="F3" s="25" t="s">
        <v>21</v>
      </c>
      <c r="G3" s="25" t="s">
        <v>2</v>
      </c>
      <c r="H3" s="25" t="s">
        <v>3</v>
      </c>
      <c r="I3" s="26" t="s">
        <v>4</v>
      </c>
      <c r="J3" s="27">
        <v>1200</v>
      </c>
      <c r="K3" s="28">
        <v>34</v>
      </c>
      <c r="L3" s="29">
        <v>89</v>
      </c>
    </row>
    <row r="4" spans="1:12" ht="165" customHeight="1" x14ac:dyDescent="0.25">
      <c r="A4" s="12" t="s">
        <v>0</v>
      </c>
      <c r="B4" s="9">
        <v>8000001148413</v>
      </c>
      <c r="C4" s="4"/>
      <c r="D4" s="4"/>
      <c r="E4" s="3" t="s">
        <v>1</v>
      </c>
      <c r="F4" s="25" t="s">
        <v>21</v>
      </c>
      <c r="G4" s="3" t="s">
        <v>2</v>
      </c>
      <c r="H4" s="3" t="s">
        <v>3</v>
      </c>
      <c r="I4" s="6" t="s">
        <v>6</v>
      </c>
      <c r="J4" s="7">
        <v>2236</v>
      </c>
      <c r="K4" s="5">
        <v>34</v>
      </c>
      <c r="L4" s="13">
        <v>89</v>
      </c>
    </row>
    <row r="5" spans="1:12" ht="165" customHeight="1" x14ac:dyDescent="0.25">
      <c r="A5" s="12" t="s">
        <v>0</v>
      </c>
      <c r="B5" s="9">
        <v>8000001148406</v>
      </c>
      <c r="C5" s="4"/>
      <c r="D5" s="4"/>
      <c r="E5" s="3" t="s">
        <v>1</v>
      </c>
      <c r="F5" s="25" t="s">
        <v>21</v>
      </c>
      <c r="G5" s="3" t="s">
        <v>2</v>
      </c>
      <c r="H5" s="3" t="s">
        <v>3</v>
      </c>
      <c r="I5" s="8" t="s">
        <v>7</v>
      </c>
      <c r="J5" s="7">
        <v>1342</v>
      </c>
      <c r="K5" s="5">
        <v>34</v>
      </c>
      <c r="L5" s="13">
        <v>89</v>
      </c>
    </row>
    <row r="6" spans="1:12" ht="165" customHeight="1" thickBot="1" x14ac:dyDescent="0.3">
      <c r="A6" s="14" t="s">
        <v>0</v>
      </c>
      <c r="B6" s="15">
        <v>8000001148390</v>
      </c>
      <c r="C6" s="16"/>
      <c r="D6" s="16"/>
      <c r="E6" s="17" t="s">
        <v>1</v>
      </c>
      <c r="F6" s="25" t="s">
        <v>21</v>
      </c>
      <c r="G6" s="17" t="s">
        <v>2</v>
      </c>
      <c r="H6" s="17" t="s">
        <v>3</v>
      </c>
      <c r="I6" s="18" t="s">
        <v>5</v>
      </c>
      <c r="J6" s="19">
        <v>2583</v>
      </c>
      <c r="K6" s="20">
        <v>34</v>
      </c>
      <c r="L6" s="21">
        <v>89</v>
      </c>
    </row>
    <row r="7" spans="1:12" x14ac:dyDescent="0.25">
      <c r="K7"/>
    </row>
    <row r="8" spans="1:12" x14ac:dyDescent="0.25">
      <c r="K8"/>
    </row>
    <row r="9" spans="1:12" x14ac:dyDescent="0.25">
      <c r="K9"/>
    </row>
    <row r="10" spans="1:12" x14ac:dyDescent="0.25">
      <c r="K10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10 sett-FS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dcterms:created xsi:type="dcterms:W3CDTF">2019-09-10T08:51:36Z</dcterms:created>
  <dcterms:modified xsi:type="dcterms:W3CDTF">2021-05-12T10:36:46Z</dcterms:modified>
  <cp:category/>
</cp:coreProperties>
</file>